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tu-my.sharepoint.com/personal/sweininger_towson_edu/Documents/ADV WEB PAGE DCPS/"/>
    </mc:Choice>
  </mc:AlternateContent>
  <xr:revisionPtr revIDLastSave="40" documentId="8_{DA9AF5AA-A547-4741-A6F3-A654A98FE1CA}" xr6:coauthVersionLast="47" xr6:coauthVersionMax="47" xr10:uidLastSave="{CE8C8731-0DD2-40E3-9B9C-FA781260294D}"/>
  <bookViews>
    <workbookView xWindow="36165" yWindow="1470" windowWidth="14955" windowHeight="12000" xr2:uid="{00000000-000D-0000-FFFF-FFFF00000000}"/>
  </bookViews>
  <sheets>
    <sheet name="ENGL SCED Track DCP" sheetId="1" r:id="rId1"/>
    <sheet name="Sheet2" sheetId="2" state="hidden" r:id="rId2"/>
  </sheets>
  <definedNames>
    <definedName name="Admitted">Sheet2!$A$1:$A$2</definedName>
    <definedName name="Term">Sheet2!$C$1:$C$37</definedName>
    <definedName name="Type">Sheet2!$E$1:$E$17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1" i="1" l="1"/>
  <c r="K61" i="1"/>
  <c r="G61" i="1"/>
  <c r="C61" i="1"/>
  <c r="O49" i="1"/>
  <c r="K49" i="1"/>
  <c r="G49" i="1"/>
  <c r="C49" i="1"/>
  <c r="O35" i="1"/>
  <c r="K35" i="1"/>
  <c r="G35" i="1"/>
  <c r="C35" i="1"/>
  <c r="O23" i="1"/>
  <c r="K23" i="1"/>
  <c r="G23" i="1"/>
  <c r="C23" i="1"/>
  <c r="I10" i="1" l="1"/>
  <c r="I11" i="1" s="1"/>
</calcChain>
</file>

<file path=xl/sharedStrings.xml><?xml version="1.0" encoding="utf-8"?>
<sst xmlns="http://schemas.openxmlformats.org/spreadsheetml/2006/main" count="221" uniqueCount="119">
  <si>
    <t>Course</t>
  </si>
  <si>
    <t>Fall 2011</t>
  </si>
  <si>
    <t>Mini 2012</t>
  </si>
  <si>
    <t>Spring 2012</t>
  </si>
  <si>
    <t>Fall 2012</t>
  </si>
  <si>
    <t>Mini 2013</t>
  </si>
  <si>
    <t>Spring 2013</t>
  </si>
  <si>
    <t>Fall 2013</t>
  </si>
  <si>
    <t>Mini 2014</t>
  </si>
  <si>
    <t>Spring 2014</t>
  </si>
  <si>
    <t>Fall 2014</t>
  </si>
  <si>
    <t>Mini 2015</t>
  </si>
  <si>
    <t>Spring 2015</t>
  </si>
  <si>
    <t>Select term</t>
  </si>
  <si>
    <t>Fall 2016</t>
  </si>
  <si>
    <t>Mini 2016</t>
  </si>
  <si>
    <t>Fall 2015</t>
  </si>
  <si>
    <t>Spring 2016</t>
  </si>
  <si>
    <t>Mini 2017</t>
  </si>
  <si>
    <t>Spring 2017</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</si>
  <si>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</si>
  <si>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</si>
  <si>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</si>
  <si>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</si>
  <si>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</si>
  <si>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</si>
  <si>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</si>
  <si>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</si>
  <si>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</si>
  <si>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</si>
  <si>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</si>
  <si>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</si>
  <si>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</si>
  <si>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</si>
  <si>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</si>
  <si>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</si>
  <si>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</si>
  <si>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2012</t>
  </si>
  <si>
    <t>Sumer 2013</t>
  </si>
  <si>
    <t>Sumer 2014</t>
  </si>
  <si>
    <t>Sumer 2015</t>
  </si>
  <si>
    <t>Sumer 2016</t>
  </si>
  <si>
    <t>Sumer 2017</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</si>
  <si>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</si>
  <si>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</si>
  <si>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</si>
  <si>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</si>
  <si>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</si>
  <si>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</si>
  <si>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</si>
  <si>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</si>
  <si>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</si>
  <si>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</si>
  <si>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</si>
  <si>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</si>
  <si>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</si>
  <si>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</si>
  <si>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</si>
  <si>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</si>
  <si>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</si>
  <si>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</si>
  <si>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</si>
  <si>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</si>
  <si>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</si>
  <si>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</si>
  <si>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</si>
  <si>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</si>
  <si>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</si>
  <si>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</si>
  <si>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</si>
  <si>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</si>
  <si>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</si>
  <si>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</si>
  <si>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</si>
  <si>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</si>
  <si>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</si>
  <si>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</si>
  <si>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</si>
  <si>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</si>
  <si>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</si>
  <si>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</si>
  <si>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</si>
  <si>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</si>
  <si>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SHAKEPEARE</t>
  </si>
  <si>
    <t>ENGL 221</t>
  </si>
  <si>
    <t>ENGL 222</t>
  </si>
  <si>
    <t>ENGL 251</t>
  </si>
  <si>
    <t>DIV AM LIT</t>
  </si>
  <si>
    <t>ENGL 463</t>
  </si>
  <si>
    <t>WLD LIT NW</t>
  </si>
  <si>
    <t>ENGL UL LIT ELT</t>
  </si>
  <si>
    <t>LING &amp; GRM</t>
  </si>
  <si>
    <t>ENGL CAPSTONE</t>
  </si>
  <si>
    <t>ENGL 102</t>
  </si>
  <si>
    <t>COMM 131</t>
  </si>
  <si>
    <t>EDUC 202</t>
  </si>
  <si>
    <t>PSYC 101</t>
  </si>
  <si>
    <t>ENGL 311/312</t>
  </si>
  <si>
    <t>HIST 145/146</t>
  </si>
  <si>
    <t>EDUC 203</t>
  </si>
  <si>
    <t>ENGL 310/316/313</t>
  </si>
  <si>
    <t>ENGL 238</t>
  </si>
  <si>
    <t>SCED 304</t>
  </si>
  <si>
    <r>
      <rPr>
        <b/>
        <sz val="20"/>
        <color theme="1"/>
        <rFont val="Calibri"/>
        <family val="2"/>
        <scheme val="minor"/>
      </rPr>
      <t xml:space="preserve">Degree Completion Plan - </t>
    </r>
    <r>
      <rPr>
        <b/>
        <sz val="18"/>
        <color theme="1"/>
        <rFont val="Calibri"/>
        <family val="2"/>
        <scheme val="minor"/>
      </rPr>
      <t>ENGLISH DEPARTMENT - SCED TRACK</t>
    </r>
    <r>
      <rPr>
        <b/>
        <sz val="20"/>
        <color theme="1"/>
        <rFont val="Calibri"/>
        <family val="2"/>
        <scheme val="minor"/>
      </rPr>
      <t xml:space="preserve"> </t>
    </r>
    <r>
      <rPr>
        <b/>
        <sz val="10"/>
        <color theme="1"/>
        <rFont val="Calibri"/>
        <family val="2"/>
        <scheme val="minor"/>
      </rPr>
      <t xml:space="preserve">CAT YR 2014 -            </t>
    </r>
    <r>
      <rPr>
        <sz val="10"/>
        <color theme="1"/>
        <rFont val="Calibri"/>
        <family val="2"/>
        <scheme val="minor"/>
      </rPr>
      <t>Page 1 of 2</t>
    </r>
  </si>
  <si>
    <t>English</t>
  </si>
  <si>
    <t>Secondary Education</t>
  </si>
  <si>
    <t xml:space="preserve">Please be advised that the courses listed above as required for the completion of the degree may not always be available and that other courses may be substituted for them.  </t>
  </si>
  <si>
    <t>SCED 305</t>
  </si>
  <si>
    <t>ISTC 301</t>
  </si>
  <si>
    <t>ENGL UL ELC</t>
  </si>
  <si>
    <t>SPED 301</t>
  </si>
  <si>
    <t>SCED 419</t>
  </si>
  <si>
    <t>SCED 341</t>
  </si>
  <si>
    <t>SCED 460</t>
  </si>
  <si>
    <t>SCED 357</t>
  </si>
  <si>
    <t>SCED 461</t>
  </si>
  <si>
    <t xml:space="preserve"> SCED 499</t>
  </si>
  <si>
    <t>SCED 383</t>
  </si>
  <si>
    <t>SCED 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</si>
</sst>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sz val="9"/>
      <color theme="1"/>
      <name val="Calibri"/>
      <family val="2"/>
      <scheme val="minor"/>
    </font>
    <font>
      <sz val="12"/>
      <color theme="1"/>
      <name val="Calibri"/>
      <family val="2"/>
      <scheme val="minor"/>
    </font>
    <font>
      <sz val="7"/>
      <color theme="1"/>
      <name val="Calibri"/>
      <family val="2"/>
      <scheme val="minor"/>
    </font>
    <font>
      <b/>
      <sz val="10"/>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44">
    <xf numFmtId="0" fontId="0" fillId="0" borderId="0" xfId="0"/>
    <xf numFmtId="0" fontId="0" fillId="2" borderId="0" xfId="0" applyFill="1"/>
    <xf numFmtId="0" fontId="0" fillId="0" borderId="2" xfId="0" applyBorder="1" applyProtection="1">
      <protection locked="0"/>
    </xf>
    <xf numFmtId="0" fontId="0" fillId="0" borderId="1" xfId="0" applyBorder="1"/>
    <xf numFmtId="0" fontId="4" fillId="2" borderId="0" xfId="0" applyFont="1" applyFill="1"/>
    <xf numFmtId="0" fontId="0" fillId="2" borderId="7" xfId="0" applyFill="1" applyBorder="1"/>
    <xf numFmtId="16" fontId="0" fillId="2" borderId="0" xfId="0" applyNumberFormat="1" applyFill="1"/>
    <xf numFmtId="0" fontId="0" fillId="0" borderId="8" xfId="0" applyBorder="1" applyProtection="1">
      <protection locked="0"/>
    </xf>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2" borderId="2" xfId="0" applyFill="1" applyBorder="1" applyProtection="1">
      <protection locked="0"/>
    </xf>
    <xf numFmtId="0" fontId="0" fillId="2" borderId="0" xfId="0" applyFill="1" applyAlignment="1">
      <alignment vertical="top"/>
    </xf>
    <xf numFmtId="0" fontId="0" fillId="2" borderId="0" xfId="0" applyFill="1" applyAlignment="1">
      <alignment vertical="top" wrapText="1"/>
    </xf>
    <xf numFmtId="0" fontId="0" fillId="0" borderId="5" xfId="0" applyBorder="1" applyProtection="1">
      <protection locked="0"/>
    </xf>
    <xf numFmtId="0" fontId="0" fillId="2" borderId="0" xfId="0" applyFill="1" applyAlignment="1">
      <alignment horizontal="left"/>
    </xf>
    <xf numFmtId="0" fontId="0" fillId="2" borderId="9" xfId="0" applyFill="1" applyBorder="1" applyAlignment="1">
      <alignment horizontal="left"/>
    </xf>
    <xf numFmtId="0" fontId="0" fillId="2" borderId="7" xfId="0" applyFill="1" applyBorder="1" applyAlignment="1">
      <alignment horizontal="left"/>
    </xf>
    <xf numFmtId="0" fontId="0" fillId="2" borderId="0" xfId="0" applyFill="1" applyAlignment="1" applyProtection="1">
      <alignment horizontal="left"/>
      <protection locked="0"/>
    </xf>
    <xf numFmtId="0" fontId="7" fillId="0" borderId="2" xfId="0" applyFont="1" applyBorder="1" applyProtection="1">
      <protection locked="0"/>
    </xf>
    <xf numFmtId="0" fontId="6" fillId="0" borderId="2" xfId="0" applyFont="1" applyBorder="1" applyProtection="1">
      <protection locked="0"/>
    </xf>
    <xf numFmtId="0" fontId="4" fillId="0" borderId="2" xfId="0" applyFont="1" applyBorder="1" applyProtection="1">
      <protection locked="0"/>
    </xf>
    <xf numFmtId="0" fontId="8" fillId="0" borderId="2" xfId="0" applyFont="1" applyBorder="1" applyProtection="1">
      <protection locked="0"/>
    </xf>
    <xf numFmtId="0" fontId="9" fillId="0" borderId="2" xfId="0" applyFont="1" applyBorder="1" applyProtection="1">
      <protection locked="0"/>
    </xf>
    <xf numFmtId="0" fontId="2" fillId="2" borderId="0" xfId="0" applyFont="1" applyFill="1" applyAlignment="1">
      <alignment horizontal="center"/>
    </xf>
    <xf numFmtId="0" fontId="0" fillId="2" borderId="0" xfId="0" applyFill="1"/>
    <xf numFmtId="0" fontId="0" fillId="0" borderId="0" xfId="0" applyAlignment="1" applyProtection="1">
      <alignment vertical="top" wrapText="1"/>
      <protection locked="0"/>
    </xf>
    <xf numFmtId="0" fontId="0" fillId="2" borderId="6" xfId="0" applyFill="1" applyBorder="1"/>
    <xf numFmtId="0" fontId="1" fillId="2" borderId="0" xfId="0" applyFont="1" applyFill="1"/>
    <xf numFmtId="0" fontId="1" fillId="2" borderId="6" xfId="0" applyFont="1"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xf numFmtId="0" fontId="0" fillId="2" borderId="0" xfId="0" applyFill="1" applyAlignment="1">
      <alignment horizontal="left"/>
    </xf>
    <xf numFmtId="0" fontId="0" fillId="0" borderId="3" xfId="0" applyBorder="1" applyAlignment="1" applyProtection="1">
      <alignment horizontal="left"/>
      <protection locked="0"/>
    </xf>
    <xf numFmtId="0" fontId="0" fillId="0" borderId="5" xfId="0" applyBorder="1" applyAlignment="1" applyProtection="1">
      <alignment horizontal="left"/>
      <protection locked="0"/>
    </xf>
    <xf numFmtId="0" fontId="0" fillId="0" borderId="12" xfId="0" applyBorder="1"/>
    <xf numFmtId="0" fontId="0" fillId="0" borderId="13" xfId="0" applyBorder="1"/>
    <xf numFmtId="0" fontId="0" fillId="0" borderId="2" xfId="0" applyFont="1" applyBorder="1" applyProtection="1">
      <protection locked="0"/>
    </xf>
    <xf numFmtId="1" fontId="0" fillId="0" borderId="2" xfId="0" applyNumberFormat="1" applyBorder="1" applyProtection="1">
      <protection locked="0"/>
    </xf>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02"/>
  <sheetViews>
    <sheetView showGridLines="0" showRowColHeaders="0" tabSelected="1" showRuler="0" topLeftCell="A20" zoomScaleNormal="100" workbookViewId="0">
      <selection activeCell="D13" sqref="D13"/>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24" t="s">
        <v>103</v>
      </c>
      <c r="B1" s="24"/>
      <c r="C1" s="24"/>
      <c r="D1" s="24"/>
      <c r="E1" s="24"/>
      <c r="F1" s="24"/>
      <c r="G1" s="24"/>
      <c r="H1" s="24"/>
      <c r="I1" s="24"/>
      <c r="J1" s="24"/>
      <c r="K1" s="24"/>
      <c r="L1" s="24"/>
      <c r="M1" s="24"/>
      <c r="N1" s="24"/>
      <c r="O1" s="24"/>
      <c r="P1" s="24"/>
      <c r="Q1" s="24"/>
    </row>
    <row r="2" spans="1:17" ht="14.25" customHeight="1" x14ac:dyDescent="0.3">
      <c r="A2" s="10"/>
      <c r="B2" s="10"/>
      <c r="C2" s="10"/>
      <c r="D2" s="10"/>
      <c r="E2" s="10"/>
      <c r="F2" s="10"/>
      <c r="G2" s="10"/>
      <c r="H2" s="10"/>
      <c r="I2" s="10"/>
      <c r="J2" s="10"/>
      <c r="K2" s="10"/>
      <c r="L2" s="9"/>
      <c r="M2" s="1"/>
      <c r="N2" s="1"/>
      <c r="O2" s="8"/>
      <c r="P2" s="9"/>
      <c r="Q2" s="1"/>
    </row>
    <row r="3" spans="1:17" x14ac:dyDescent="0.25">
      <c r="A3" s="25" t="s">
        <v>57</v>
      </c>
      <c r="B3" s="25"/>
      <c r="C3" s="27"/>
      <c r="D3" s="30"/>
      <c r="E3" s="31"/>
      <c r="F3" s="31"/>
      <c r="G3" s="31"/>
      <c r="H3" s="31"/>
      <c r="I3" s="31"/>
      <c r="J3" s="31"/>
      <c r="K3" s="31"/>
      <c r="L3" s="32"/>
      <c r="M3" s="1"/>
      <c r="N3" s="1"/>
      <c r="O3" s="1"/>
      <c r="P3" s="1"/>
      <c r="Q3" s="1"/>
    </row>
    <row r="4" spans="1:17" x14ac:dyDescent="0.25">
      <c r="A4" s="28" t="s">
        <v>58</v>
      </c>
      <c r="B4" s="28"/>
      <c r="C4" s="29"/>
      <c r="D4" s="33"/>
      <c r="E4" s="34"/>
      <c r="F4" s="11" t="s">
        <v>30</v>
      </c>
      <c r="G4" s="33"/>
      <c r="H4" s="34"/>
      <c r="I4" s="35" t="s">
        <v>62</v>
      </c>
      <c r="J4" s="36"/>
      <c r="K4" s="36"/>
      <c r="L4" s="14" t="s">
        <v>36</v>
      </c>
      <c r="M4" s="1"/>
      <c r="N4" s="1"/>
      <c r="O4" s="1"/>
      <c r="P4" s="1"/>
      <c r="Q4" s="1"/>
    </row>
    <row r="5" spans="1:17" x14ac:dyDescent="0.25">
      <c r="A5" s="25" t="s">
        <v>59</v>
      </c>
      <c r="B5" s="25"/>
      <c r="C5" s="27"/>
      <c r="D5" s="30" t="s">
        <v>104</v>
      </c>
      <c r="E5" s="31"/>
      <c r="F5" s="31"/>
      <c r="G5" s="31"/>
      <c r="H5" s="31"/>
      <c r="I5" s="31"/>
      <c r="J5" s="32"/>
      <c r="K5" s="1"/>
      <c r="L5" s="1"/>
      <c r="M5" s="1"/>
      <c r="N5" s="1"/>
      <c r="O5" s="1"/>
      <c r="P5" s="1"/>
      <c r="Q5" s="1"/>
    </row>
    <row r="6" spans="1:17" x14ac:dyDescent="0.25">
      <c r="A6" s="25" t="s">
        <v>60</v>
      </c>
      <c r="B6" s="25"/>
      <c r="C6" s="27"/>
      <c r="D6" s="30" t="s">
        <v>105</v>
      </c>
      <c r="E6" s="31"/>
      <c r="F6" s="31"/>
      <c r="G6" s="31"/>
      <c r="H6" s="31"/>
      <c r="I6" s="31"/>
      <c r="J6" s="32"/>
      <c r="K6" s="1"/>
      <c r="L6" s="1"/>
      <c r="M6" s="1"/>
      <c r="N6" s="1"/>
      <c r="O6" s="1"/>
      <c r="P6" s="1"/>
      <c r="Q6" s="1"/>
    </row>
    <row r="7" spans="1:17" x14ac:dyDescent="0.25">
      <c r="A7" s="25" t="s">
        <v>61</v>
      </c>
      <c r="B7" s="25"/>
      <c r="C7" s="27"/>
      <c r="D7" s="30"/>
      <c r="E7" s="31"/>
      <c r="F7" s="31"/>
      <c r="G7" s="31"/>
      <c r="H7" s="31"/>
      <c r="I7" s="31"/>
      <c r="J7" s="32"/>
      <c r="K7" s="1"/>
      <c r="L7" s="1"/>
      <c r="M7" s="1"/>
      <c r="N7" s="1"/>
      <c r="O7" s="1"/>
      <c r="P7" s="1"/>
      <c r="Q7" s="1"/>
    </row>
    <row r="8" spans="1:17" x14ac:dyDescent="0.25">
      <c r="A8" s="25"/>
      <c r="B8" s="25"/>
      <c r="C8" s="25"/>
      <c r="D8" s="25"/>
      <c r="E8" s="25"/>
      <c r="F8" s="25"/>
      <c r="G8" s="25"/>
      <c r="H8" s="25"/>
      <c r="I8" s="25"/>
      <c r="J8" s="25"/>
      <c r="K8" s="25"/>
      <c r="L8" s="25"/>
      <c r="M8" s="25"/>
      <c r="N8" s="25"/>
      <c r="O8" s="25"/>
      <c r="P8" s="25"/>
      <c r="Q8" s="25"/>
    </row>
    <row r="9" spans="1:17" ht="13.5" customHeight="1" thickBot="1" x14ac:dyDescent="0.3">
      <c r="A9" s="25"/>
      <c r="B9" s="25"/>
      <c r="C9" s="25"/>
      <c r="D9" s="25"/>
      <c r="E9" s="25"/>
      <c r="F9" s="25"/>
      <c r="G9" s="25"/>
      <c r="H9" s="25"/>
      <c r="I9" s="25"/>
      <c r="J9" s="25"/>
      <c r="K9" s="25"/>
      <c r="L9" s="1"/>
      <c r="M9" s="1"/>
      <c r="N9" s="1"/>
      <c r="O9" s="1"/>
      <c r="P9" s="1"/>
      <c r="Q9" s="1"/>
    </row>
    <row r="10" spans="1:17" ht="15.75" thickBot="1" x14ac:dyDescent="0.3">
      <c r="A10" s="15" t="s">
        <v>34</v>
      </c>
      <c r="B10" s="15"/>
      <c r="C10" s="18"/>
      <c r="D10" s="38"/>
      <c r="E10" s="39"/>
      <c r="F10" s="16" t="s">
        <v>80</v>
      </c>
      <c r="G10" s="15"/>
      <c r="H10" s="17"/>
      <c r="I10" s="40">
        <f>(C23+G23+K23+O23+C35+G35+K35+O35+C49+G49+K49+O49+C61+G61+K61+O61)</f>
        <v>128</v>
      </c>
      <c r="J10" s="41"/>
      <c r="K10" s="1"/>
      <c r="L10" s="1"/>
      <c r="M10" s="1"/>
      <c r="N10" s="1"/>
      <c r="O10" s="1"/>
      <c r="P10" s="1"/>
      <c r="Q10" s="1"/>
    </row>
    <row r="11" spans="1:17" ht="15.75" thickBot="1" x14ac:dyDescent="0.3">
      <c r="A11" s="15" t="s">
        <v>35</v>
      </c>
      <c r="B11" s="15"/>
      <c r="C11" s="18"/>
      <c r="D11" s="38"/>
      <c r="E11" s="39"/>
      <c r="F11" s="16" t="s">
        <v>81</v>
      </c>
      <c r="G11" s="15"/>
      <c r="H11" s="17"/>
      <c r="I11" s="40">
        <f>I10+D11+D10</f>
        <v>128</v>
      </c>
      <c r="J11" s="41"/>
      <c r="K11" s="1"/>
      <c r="L11" s="1"/>
      <c r="M11" s="1"/>
      <c r="N11" s="1"/>
      <c r="O11" s="1"/>
      <c r="P11" s="1"/>
      <c r="Q11" s="1"/>
    </row>
    <row r="12" spans="1:17" x14ac:dyDescent="0.25">
      <c r="A12" s="37"/>
      <c r="B12" s="37"/>
      <c r="C12" s="37"/>
      <c r="D12" s="37"/>
      <c r="E12" s="37"/>
      <c r="F12" s="37"/>
      <c r="G12" s="37"/>
      <c r="H12" s="37"/>
      <c r="I12" s="37"/>
      <c r="J12" s="37"/>
      <c r="K12" s="37"/>
      <c r="L12" s="37"/>
      <c r="M12" s="37"/>
      <c r="N12" s="37"/>
      <c r="O12" s="37"/>
      <c r="P12" s="37"/>
      <c r="Q12" s="37"/>
    </row>
    <row r="13" spans="1:17" ht="15" customHeight="1" x14ac:dyDescent="0.25">
      <c r="A13" s="1"/>
      <c r="B13" s="1"/>
      <c r="C13" s="1"/>
      <c r="D13" s="1"/>
      <c r="E13" s="1"/>
      <c r="F13" s="1"/>
      <c r="G13" s="1"/>
      <c r="H13" s="1"/>
      <c r="I13" s="1"/>
      <c r="J13" s="1"/>
      <c r="K13" s="1"/>
      <c r="L13" s="1"/>
      <c r="M13" s="1"/>
      <c r="N13" s="1"/>
      <c r="O13" s="1"/>
      <c r="P13" s="1"/>
      <c r="Q13" s="1"/>
    </row>
    <row r="14" spans="1:17" x14ac:dyDescent="0.25">
      <c r="A14" s="1"/>
      <c r="B14" s="2" t="s">
        <v>13</v>
      </c>
      <c r="C14" s="1"/>
      <c r="D14" s="1"/>
      <c r="E14" s="1"/>
      <c r="F14" s="2" t="s">
        <v>13</v>
      </c>
      <c r="G14" s="1"/>
      <c r="H14" s="1"/>
      <c r="I14" s="1"/>
      <c r="J14" s="2" t="s">
        <v>13</v>
      </c>
      <c r="K14" s="1"/>
      <c r="L14" s="1"/>
      <c r="M14" s="1"/>
      <c r="N14" s="2" t="s">
        <v>13</v>
      </c>
      <c r="O14" s="1"/>
      <c r="P14" s="1"/>
      <c r="Q14" s="1"/>
    </row>
    <row r="15" spans="1:17" x14ac:dyDescent="0.25">
      <c r="A15" s="1"/>
      <c r="B15" s="8" t="s">
        <v>0</v>
      </c>
      <c r="C15" s="8" t="s">
        <v>52</v>
      </c>
      <c r="D15" s="8" t="s">
        <v>46</v>
      </c>
      <c r="E15" s="4"/>
      <c r="F15" s="8" t="s">
        <v>0</v>
      </c>
      <c r="G15" s="8" t="s">
        <v>52</v>
      </c>
      <c r="H15" s="8" t="s">
        <v>46</v>
      </c>
      <c r="I15" s="4"/>
      <c r="J15" s="8" t="s">
        <v>0</v>
      </c>
      <c r="K15" s="8" t="s">
        <v>52</v>
      </c>
      <c r="L15" s="8" t="s">
        <v>46</v>
      </c>
      <c r="M15" s="4"/>
      <c r="N15" s="8" t="s">
        <v>0</v>
      </c>
      <c r="O15" s="8" t="s">
        <v>52</v>
      </c>
      <c r="P15" s="8" t="s">
        <v>46</v>
      </c>
      <c r="Q15" s="1"/>
    </row>
    <row r="16" spans="1:17" x14ac:dyDescent="0.25">
      <c r="A16" s="1">
        <v>1</v>
      </c>
      <c r="B16" s="2" t="s">
        <v>93</v>
      </c>
      <c r="C16" s="2">
        <v>3</v>
      </c>
      <c r="D16" s="20" t="s">
        <v>71</v>
      </c>
      <c r="E16" s="1">
        <v>1</v>
      </c>
      <c r="F16" s="2"/>
      <c r="G16" s="2"/>
      <c r="H16" s="2"/>
      <c r="I16" s="1">
        <v>1</v>
      </c>
      <c r="J16" s="2"/>
      <c r="K16" s="2">
        <v>3</v>
      </c>
      <c r="L16" s="20" t="s">
        <v>72</v>
      </c>
      <c r="M16" s="1">
        <v>1</v>
      </c>
      <c r="N16" s="2"/>
      <c r="O16" s="2"/>
      <c r="P16" s="2"/>
      <c r="Q16" s="1"/>
    </row>
    <row r="17" spans="1:17" x14ac:dyDescent="0.25">
      <c r="A17" s="1">
        <v>2</v>
      </c>
      <c r="B17" s="2"/>
      <c r="C17" s="2">
        <v>3</v>
      </c>
      <c r="D17" s="20" t="s">
        <v>66</v>
      </c>
      <c r="E17" s="1">
        <v>2</v>
      </c>
      <c r="F17" s="2"/>
      <c r="G17" s="2"/>
      <c r="H17" s="2"/>
      <c r="I17" s="1">
        <v>2</v>
      </c>
      <c r="J17" s="19" t="s">
        <v>98</v>
      </c>
      <c r="K17" s="2">
        <v>3</v>
      </c>
      <c r="L17" s="20" t="s">
        <v>75</v>
      </c>
      <c r="M17" s="1">
        <v>2</v>
      </c>
      <c r="N17" s="2"/>
      <c r="O17" s="2"/>
      <c r="P17" s="2"/>
      <c r="Q17" s="1"/>
    </row>
    <row r="18" spans="1:17" x14ac:dyDescent="0.25">
      <c r="A18" s="1">
        <v>3</v>
      </c>
      <c r="B18" s="2" t="s">
        <v>94</v>
      </c>
      <c r="C18" s="2">
        <v>3</v>
      </c>
      <c r="D18" s="20" t="s">
        <v>67</v>
      </c>
      <c r="E18" s="1">
        <v>3</v>
      </c>
      <c r="F18" s="2"/>
      <c r="G18" s="2"/>
      <c r="H18" s="2"/>
      <c r="I18" s="1">
        <v>3</v>
      </c>
      <c r="J18" s="19" t="s">
        <v>97</v>
      </c>
      <c r="K18" s="2">
        <v>3</v>
      </c>
      <c r="L18" s="20" t="s">
        <v>69</v>
      </c>
      <c r="M18" s="1">
        <v>3</v>
      </c>
      <c r="N18" s="2"/>
      <c r="O18" s="2"/>
      <c r="P18" s="2"/>
      <c r="Q18" s="1"/>
    </row>
    <row r="19" spans="1:17" x14ac:dyDescent="0.25">
      <c r="A19" s="1">
        <v>4</v>
      </c>
      <c r="B19" s="2" t="s">
        <v>95</v>
      </c>
      <c r="C19" s="2">
        <v>3</v>
      </c>
      <c r="D19" s="20" t="s">
        <v>74</v>
      </c>
      <c r="E19" s="1">
        <v>4</v>
      </c>
      <c r="F19" s="2"/>
      <c r="G19" s="2"/>
      <c r="H19" s="2"/>
      <c r="I19" s="1">
        <v>4</v>
      </c>
      <c r="J19" s="2"/>
      <c r="K19" s="43">
        <v>3</v>
      </c>
      <c r="L19" s="20" t="s">
        <v>79</v>
      </c>
      <c r="M19" s="1">
        <v>4</v>
      </c>
      <c r="N19" s="2"/>
      <c r="O19" s="2"/>
      <c r="P19" s="2"/>
      <c r="Q19" s="1"/>
    </row>
    <row r="20" spans="1:17" x14ac:dyDescent="0.25">
      <c r="A20" s="1">
        <v>5</v>
      </c>
      <c r="B20" s="2" t="s">
        <v>96</v>
      </c>
      <c r="C20" s="2">
        <v>3</v>
      </c>
      <c r="D20" s="20" t="s">
        <v>68</v>
      </c>
      <c r="E20" s="1">
        <v>5</v>
      </c>
      <c r="F20" s="2"/>
      <c r="G20" s="2"/>
      <c r="H20" s="2"/>
      <c r="I20" s="1">
        <v>5</v>
      </c>
      <c r="J20" s="2" t="s">
        <v>99</v>
      </c>
      <c r="K20" s="2">
        <v>3</v>
      </c>
      <c r="L20" s="20" t="s">
        <v>77</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7"/>
      <c r="D22" s="2"/>
      <c r="E22" s="1">
        <v>7</v>
      </c>
      <c r="F22" s="2"/>
      <c r="G22" s="7"/>
      <c r="H22" s="2"/>
      <c r="I22" s="1">
        <v>7</v>
      </c>
      <c r="J22" s="2"/>
      <c r="K22" s="7"/>
      <c r="L22" s="2"/>
      <c r="M22" s="1">
        <v>7</v>
      </c>
      <c r="N22" s="2"/>
      <c r="O22" s="7"/>
      <c r="P22" s="2"/>
      <c r="Q22" s="1"/>
    </row>
    <row r="23" spans="1:17" ht="15.75" thickBot="1" x14ac:dyDescent="0.3">
      <c r="A23" s="1"/>
      <c r="B23" s="5" t="s">
        <v>32</v>
      </c>
      <c r="C23" s="3">
        <f>SUM(C16:C22)</f>
        <v>15</v>
      </c>
      <c r="D23" s="1"/>
      <c r="E23" s="4"/>
      <c r="F23" s="5" t="s">
        <v>32</v>
      </c>
      <c r="G23" s="3">
        <f>SUM(G16:G22)</f>
        <v>0</v>
      </c>
      <c r="H23" s="1"/>
      <c r="I23" s="4"/>
      <c r="J23" s="5" t="s">
        <v>32</v>
      </c>
      <c r="K23" s="3">
        <f>SUM(K16:K22)</f>
        <v>15</v>
      </c>
      <c r="L23" s="1"/>
      <c r="M23" s="4"/>
      <c r="N23" s="5" t="s">
        <v>32</v>
      </c>
      <c r="O23" s="3">
        <f>SUM(O16:O22)</f>
        <v>0</v>
      </c>
      <c r="P23" s="1"/>
      <c r="Q23" s="1"/>
    </row>
    <row r="24" spans="1:17" x14ac:dyDescent="0.25">
      <c r="A24" s="1"/>
      <c r="B24" s="1"/>
      <c r="C24" s="1"/>
      <c r="D24" s="1"/>
      <c r="E24" s="1"/>
      <c r="F24" s="1"/>
      <c r="G24" s="1"/>
      <c r="H24" s="1"/>
      <c r="I24" s="1"/>
      <c r="J24" s="1"/>
      <c r="K24" s="1"/>
      <c r="L24" s="1"/>
      <c r="M24" s="1"/>
      <c r="N24" s="1"/>
      <c r="O24" s="1"/>
      <c r="P24" s="1"/>
      <c r="Q24" s="1"/>
    </row>
    <row r="25" spans="1:17" x14ac:dyDescent="0.25">
      <c r="A25" s="1"/>
      <c r="B25" s="1"/>
      <c r="C25" s="1"/>
      <c r="D25" s="1"/>
      <c r="E25" s="1"/>
      <c r="F25" s="1"/>
      <c r="G25" s="1"/>
      <c r="H25" s="1"/>
      <c r="I25" s="1"/>
      <c r="J25" s="1"/>
      <c r="K25" s="1"/>
      <c r="L25" s="1"/>
      <c r="M25" s="1"/>
      <c r="N25" s="1"/>
      <c r="O25" s="1"/>
      <c r="P25" s="1"/>
      <c r="Q25" s="1"/>
    </row>
    <row r="26" spans="1:17" x14ac:dyDescent="0.25">
      <c r="A26" s="1"/>
      <c r="B26" s="2"/>
      <c r="C26" s="1"/>
      <c r="D26" s="1"/>
      <c r="E26" s="1"/>
      <c r="F26" s="2" t="s">
        <v>13</v>
      </c>
      <c r="G26" s="1"/>
      <c r="H26" s="1"/>
      <c r="I26" s="1"/>
      <c r="J26" s="2" t="s">
        <v>13</v>
      </c>
      <c r="K26" s="1"/>
      <c r="L26" s="1"/>
      <c r="M26" s="1"/>
      <c r="N26" s="2" t="s">
        <v>13</v>
      </c>
      <c r="O26" s="1"/>
      <c r="P26" s="1"/>
      <c r="Q26" s="1"/>
    </row>
    <row r="27" spans="1:17" x14ac:dyDescent="0.25">
      <c r="A27" s="1"/>
      <c r="B27" s="8" t="s">
        <v>0</v>
      </c>
      <c r="C27" s="8" t="s">
        <v>52</v>
      </c>
      <c r="D27" s="8" t="s">
        <v>46</v>
      </c>
      <c r="E27" s="1"/>
      <c r="F27" s="8" t="s">
        <v>0</v>
      </c>
      <c r="G27" s="8" t="s">
        <v>52</v>
      </c>
      <c r="H27" s="8" t="s">
        <v>46</v>
      </c>
      <c r="I27" s="1"/>
      <c r="J27" s="8" t="s">
        <v>0</v>
      </c>
      <c r="K27" s="8" t="s">
        <v>52</v>
      </c>
      <c r="L27" s="8" t="s">
        <v>46</v>
      </c>
      <c r="M27" s="1"/>
      <c r="N27" s="8" t="s">
        <v>0</v>
      </c>
      <c r="O27" s="8" t="s">
        <v>52</v>
      </c>
      <c r="P27" s="8" t="s">
        <v>46</v>
      </c>
      <c r="Q27" s="1"/>
    </row>
    <row r="28" spans="1:17" x14ac:dyDescent="0.25">
      <c r="A28" s="1">
        <v>1</v>
      </c>
      <c r="B28" s="2"/>
      <c r="C28" s="43">
        <v>4</v>
      </c>
      <c r="D28" s="20" t="s">
        <v>79</v>
      </c>
      <c r="E28" s="1">
        <v>1</v>
      </c>
      <c r="F28" s="2"/>
      <c r="G28" s="2"/>
      <c r="H28" s="2"/>
      <c r="I28" s="1">
        <v>1</v>
      </c>
      <c r="J28" s="2" t="s">
        <v>83</v>
      </c>
      <c r="K28" s="2">
        <v>3</v>
      </c>
      <c r="L28" s="2" t="s">
        <v>53</v>
      </c>
      <c r="M28" s="1">
        <v>1</v>
      </c>
      <c r="N28" s="20"/>
      <c r="O28" s="2"/>
      <c r="P28" s="2"/>
      <c r="Q28" s="1"/>
    </row>
    <row r="29" spans="1:17" ht="15" customHeight="1" x14ac:dyDescent="0.25">
      <c r="A29" s="1">
        <v>2</v>
      </c>
      <c r="B29" s="23" t="s">
        <v>100</v>
      </c>
      <c r="C29" s="2">
        <v>3</v>
      </c>
      <c r="D29" s="20" t="s">
        <v>73</v>
      </c>
      <c r="E29" s="1">
        <v>2</v>
      </c>
      <c r="F29" s="2"/>
      <c r="G29" s="2"/>
      <c r="H29" s="2"/>
      <c r="I29" s="1">
        <v>2</v>
      </c>
      <c r="J29" s="2" t="s">
        <v>84</v>
      </c>
      <c r="K29" s="2">
        <v>3</v>
      </c>
      <c r="L29" s="2" t="s">
        <v>53</v>
      </c>
      <c r="M29" s="1">
        <v>2</v>
      </c>
      <c r="N29" s="2"/>
      <c r="O29" s="2"/>
      <c r="P29" s="2"/>
      <c r="Q29" s="1"/>
    </row>
    <row r="30" spans="1:17" x14ac:dyDescent="0.25">
      <c r="A30" s="1">
        <v>3</v>
      </c>
      <c r="B30" s="2"/>
      <c r="C30" s="2">
        <v>3</v>
      </c>
      <c r="D30" s="20" t="s">
        <v>76</v>
      </c>
      <c r="E30" s="1">
        <v>3</v>
      </c>
      <c r="F30" s="2"/>
      <c r="G30" s="2"/>
      <c r="H30" s="2"/>
      <c r="I30" s="1">
        <v>3</v>
      </c>
      <c r="J30" s="2" t="s">
        <v>86</v>
      </c>
      <c r="K30" s="2">
        <v>3</v>
      </c>
      <c r="L30" s="2" t="s">
        <v>53</v>
      </c>
      <c r="M30" s="1">
        <v>3</v>
      </c>
      <c r="N30" s="2"/>
      <c r="O30" s="2"/>
      <c r="P30" s="2"/>
      <c r="Q30" s="1"/>
    </row>
    <row r="31" spans="1:17" x14ac:dyDescent="0.25">
      <c r="A31" s="1">
        <v>4</v>
      </c>
      <c r="B31" s="2" t="s">
        <v>102</v>
      </c>
      <c r="C31" s="2">
        <v>3</v>
      </c>
      <c r="D31" s="20" t="s">
        <v>78</v>
      </c>
      <c r="E31" s="1">
        <v>4</v>
      </c>
      <c r="F31" s="2"/>
      <c r="G31" s="2"/>
      <c r="H31" s="2"/>
      <c r="I31" s="1">
        <v>4</v>
      </c>
      <c r="J31" s="2" t="s">
        <v>87</v>
      </c>
      <c r="K31" s="2">
        <v>3</v>
      </c>
      <c r="L31" s="2" t="s">
        <v>53</v>
      </c>
      <c r="M31" s="1">
        <v>4</v>
      </c>
      <c r="N31" s="2"/>
      <c r="O31" s="2"/>
      <c r="P31" s="2"/>
      <c r="Q31" s="1"/>
    </row>
    <row r="32" spans="1:17" x14ac:dyDescent="0.25">
      <c r="A32" s="1">
        <v>5</v>
      </c>
      <c r="B32" s="2" t="s">
        <v>82</v>
      </c>
      <c r="C32" s="2">
        <v>3</v>
      </c>
      <c r="D32" s="2" t="s">
        <v>53</v>
      </c>
      <c r="E32" s="1">
        <v>5</v>
      </c>
      <c r="F32" s="2"/>
      <c r="G32" s="2"/>
      <c r="H32" s="2"/>
      <c r="I32" s="1">
        <v>5</v>
      </c>
      <c r="J32" s="2" t="s">
        <v>107</v>
      </c>
      <c r="K32" s="2">
        <v>3</v>
      </c>
      <c r="L32" s="2"/>
      <c r="M32" s="1">
        <v>5</v>
      </c>
      <c r="N32" s="2"/>
      <c r="O32" s="2"/>
      <c r="P32" s="2"/>
      <c r="Q32" s="1"/>
    </row>
    <row r="33" spans="1:17" x14ac:dyDescent="0.25">
      <c r="A33" s="1">
        <v>6</v>
      </c>
      <c r="B33" s="2" t="s">
        <v>101</v>
      </c>
      <c r="C33" s="2">
        <v>3</v>
      </c>
      <c r="D33" s="2" t="s">
        <v>53</v>
      </c>
      <c r="E33" s="1">
        <v>6</v>
      </c>
      <c r="F33" s="2"/>
      <c r="G33" s="2"/>
      <c r="H33" s="2"/>
      <c r="I33" s="1">
        <v>6</v>
      </c>
      <c r="J33" s="2"/>
      <c r="K33" s="2"/>
      <c r="L33" s="2"/>
      <c r="M33" s="1">
        <v>6</v>
      </c>
      <c r="N33" s="2"/>
      <c r="O33" s="2"/>
      <c r="P33" s="2"/>
      <c r="Q33" s="1"/>
    </row>
    <row r="34" spans="1:17" ht="15.75" thickBot="1" x14ac:dyDescent="0.3">
      <c r="A34" s="1">
        <v>7</v>
      </c>
      <c r="B34" s="2"/>
      <c r="C34" s="7"/>
      <c r="D34" s="2"/>
      <c r="E34" s="1">
        <v>7</v>
      </c>
      <c r="F34" s="2"/>
      <c r="G34" s="7"/>
      <c r="H34" s="2"/>
      <c r="I34" s="1">
        <v>7</v>
      </c>
      <c r="J34" s="2"/>
      <c r="K34" s="7"/>
      <c r="L34" s="2"/>
      <c r="M34" s="1">
        <v>7</v>
      </c>
      <c r="N34" s="2"/>
      <c r="O34" s="7"/>
      <c r="P34" s="2"/>
      <c r="Q34" s="1"/>
    </row>
    <row r="35" spans="1:17" ht="15.75" thickBot="1" x14ac:dyDescent="0.3">
      <c r="A35" s="4"/>
      <c r="B35" s="5" t="s">
        <v>32</v>
      </c>
      <c r="C35" s="3">
        <f>SUM(C28:C34)</f>
        <v>19</v>
      </c>
      <c r="D35" s="1"/>
      <c r="E35" s="1" t="s">
        <v>32</v>
      </c>
      <c r="F35" s="1" t="s">
        <v>32</v>
      </c>
      <c r="G35" s="3">
        <f>SUM(G28:G34)</f>
        <v>0</v>
      </c>
      <c r="H35" s="1"/>
      <c r="I35" s="4"/>
      <c r="J35" s="5" t="s">
        <v>32</v>
      </c>
      <c r="K35" s="3">
        <f>SUM(K28:K34)</f>
        <v>15</v>
      </c>
      <c r="L35" s="1"/>
      <c r="M35" s="4"/>
      <c r="N35" s="5" t="s">
        <v>32</v>
      </c>
      <c r="O35" s="3">
        <f>SUM(O28:O34)</f>
        <v>0</v>
      </c>
      <c r="P35" s="1"/>
      <c r="Q35" s="1"/>
    </row>
    <row r="36" spans="1:17" x14ac:dyDescent="0.25">
      <c r="A36" s="1"/>
      <c r="B36" s="1"/>
      <c r="C36" s="1"/>
      <c r="D36" s="1"/>
      <c r="E36" s="1"/>
      <c r="F36" s="1"/>
      <c r="G36" s="1"/>
      <c r="H36" s="1"/>
      <c r="I36" s="1"/>
      <c r="J36" s="1"/>
      <c r="K36" s="1"/>
      <c r="L36" s="1"/>
      <c r="M36" s="1"/>
      <c r="N36" s="1"/>
      <c r="O36" s="1"/>
      <c r="P36" s="6"/>
      <c r="Q36" s="1"/>
    </row>
    <row r="37" spans="1:17" x14ac:dyDescent="0.25">
      <c r="A37" s="1"/>
      <c r="B37" s="1"/>
      <c r="C37" s="1"/>
      <c r="D37" s="1"/>
      <c r="E37" s="1"/>
      <c r="F37" s="1"/>
      <c r="G37" s="1"/>
      <c r="H37" s="1"/>
      <c r="I37" s="1"/>
      <c r="J37" s="1"/>
      <c r="K37" s="1"/>
      <c r="L37" s="1"/>
      <c r="M37" s="1"/>
      <c r="N37" s="1"/>
      <c r="O37" s="1"/>
      <c r="P37" s="6"/>
      <c r="Q37" s="1"/>
    </row>
    <row r="38" spans="1:17" x14ac:dyDescent="0.25">
      <c r="A38" s="1"/>
      <c r="B38" s="1"/>
      <c r="C38" s="1"/>
      <c r="D38" s="1"/>
      <c r="E38" s="1"/>
      <c r="F38" s="1"/>
      <c r="G38" s="1"/>
      <c r="H38" s="1"/>
      <c r="I38" s="1"/>
      <c r="J38" s="1"/>
      <c r="K38" s="1"/>
      <c r="L38" s="1"/>
      <c r="M38" s="1"/>
      <c r="N38" s="1"/>
      <c r="O38" s="1"/>
      <c r="P38" s="6"/>
      <c r="Q38" s="1"/>
    </row>
    <row r="39" spans="1:17" x14ac:dyDescent="0.25">
      <c r="A39" s="1"/>
      <c r="B39" s="1"/>
      <c r="C39" s="1"/>
      <c r="D39" s="1"/>
      <c r="E39" s="1"/>
      <c r="F39" s="1"/>
      <c r="G39" s="1"/>
      <c r="H39" s="1"/>
      <c r="I39" s="1"/>
      <c r="J39" s="1"/>
      <c r="K39" s="1"/>
      <c r="L39" s="1"/>
      <c r="M39" s="1"/>
      <c r="N39" s="1"/>
      <c r="O39" s="4" t="s">
        <v>33</v>
      </c>
      <c r="P39" s="1"/>
      <c r="Q39" s="1"/>
    </row>
    <row r="40" spans="1:17" x14ac:dyDescent="0.25">
      <c r="A40" s="1"/>
      <c r="B40" s="2" t="s">
        <v>13</v>
      </c>
      <c r="C40" s="1"/>
      <c r="D40" s="1"/>
      <c r="E40" s="1"/>
      <c r="F40" s="2" t="s">
        <v>13</v>
      </c>
      <c r="G40" s="1"/>
      <c r="H40" s="1"/>
      <c r="I40" s="1"/>
      <c r="J40" s="2" t="s">
        <v>13</v>
      </c>
      <c r="K40" s="1"/>
      <c r="L40" s="1"/>
      <c r="M40" s="1"/>
      <c r="N40" s="2" t="s">
        <v>13</v>
      </c>
      <c r="O40" s="1"/>
      <c r="P40" s="1"/>
      <c r="Q40" s="1"/>
    </row>
    <row r="41" spans="1:17" x14ac:dyDescent="0.25">
      <c r="A41" s="1"/>
      <c r="B41" s="8" t="s">
        <v>0</v>
      </c>
      <c r="C41" s="8" t="s">
        <v>52</v>
      </c>
      <c r="D41" s="8" t="s">
        <v>46</v>
      </c>
      <c r="E41" s="1"/>
      <c r="F41" s="8" t="s">
        <v>0</v>
      </c>
      <c r="G41" s="8" t="s">
        <v>52</v>
      </c>
      <c r="H41" s="8" t="s">
        <v>46</v>
      </c>
      <c r="I41" s="1"/>
      <c r="J41" s="8" t="s">
        <v>0</v>
      </c>
      <c r="K41" s="8" t="s">
        <v>52</v>
      </c>
      <c r="L41" s="8" t="s">
        <v>46</v>
      </c>
      <c r="M41" s="1"/>
      <c r="N41" s="8" t="s">
        <v>0</v>
      </c>
      <c r="O41" s="8" t="s">
        <v>52</v>
      </c>
      <c r="P41" s="8" t="s">
        <v>46</v>
      </c>
      <c r="Q41" s="1"/>
    </row>
    <row r="42" spans="1:17" ht="15.75" x14ac:dyDescent="0.25">
      <c r="A42" s="1">
        <v>1</v>
      </c>
      <c r="B42" s="22" t="s">
        <v>88</v>
      </c>
      <c r="C42" s="2">
        <v>3</v>
      </c>
      <c r="D42" s="2" t="s">
        <v>53</v>
      </c>
      <c r="E42" s="1">
        <v>1</v>
      </c>
      <c r="F42" s="2"/>
      <c r="G42" s="2"/>
      <c r="H42" s="2"/>
      <c r="I42" s="1">
        <v>1</v>
      </c>
      <c r="J42" s="2" t="s">
        <v>89</v>
      </c>
      <c r="K42" s="2">
        <v>3</v>
      </c>
      <c r="L42" s="2" t="s">
        <v>53</v>
      </c>
      <c r="M42" s="1">
        <v>1</v>
      </c>
      <c r="N42" s="2"/>
      <c r="O42" s="2"/>
      <c r="P42" s="2"/>
      <c r="Q42" s="1"/>
    </row>
    <row r="43" spans="1:17" x14ac:dyDescent="0.25">
      <c r="A43" s="1">
        <v>2</v>
      </c>
      <c r="B43" s="2" t="s">
        <v>85</v>
      </c>
      <c r="C43" s="2">
        <v>3</v>
      </c>
      <c r="D43" s="2" t="s">
        <v>53</v>
      </c>
      <c r="E43" s="1">
        <v>2</v>
      </c>
      <c r="F43" s="2"/>
      <c r="G43" s="2"/>
      <c r="H43" s="2"/>
      <c r="I43" s="1">
        <v>2</v>
      </c>
      <c r="J43" s="20" t="s">
        <v>90</v>
      </c>
      <c r="K43" s="2">
        <v>3</v>
      </c>
      <c r="L43" s="2" t="s">
        <v>53</v>
      </c>
      <c r="M43" s="1">
        <v>2</v>
      </c>
      <c r="N43" s="2"/>
      <c r="O43" s="2"/>
      <c r="P43" s="2"/>
      <c r="Q43" s="1"/>
    </row>
    <row r="44" spans="1:17" x14ac:dyDescent="0.25">
      <c r="A44" s="1">
        <v>3</v>
      </c>
      <c r="B44" t="s">
        <v>108</v>
      </c>
      <c r="C44" s="2">
        <v>3</v>
      </c>
      <c r="D44" s="2"/>
      <c r="E44" s="1">
        <v>3</v>
      </c>
      <c r="F44" s="2"/>
      <c r="G44" s="2"/>
      <c r="H44" s="2"/>
      <c r="I44" s="1">
        <v>3</v>
      </c>
      <c r="J44" s="2" t="s">
        <v>91</v>
      </c>
      <c r="K44" s="2">
        <v>3</v>
      </c>
      <c r="L44" s="2" t="s">
        <v>53</v>
      </c>
      <c r="M44" s="1">
        <v>3</v>
      </c>
      <c r="N44" s="2"/>
      <c r="O44" s="2"/>
      <c r="P44" s="2"/>
      <c r="Q44" s="1"/>
    </row>
    <row r="45" spans="1:17" x14ac:dyDescent="0.25">
      <c r="A45" s="1">
        <v>4</v>
      </c>
      <c r="B45" s="2" t="s">
        <v>109</v>
      </c>
      <c r="C45" s="2">
        <v>3</v>
      </c>
      <c r="D45" s="2"/>
      <c r="E45" s="1">
        <v>4</v>
      </c>
      <c r="F45" s="2"/>
      <c r="G45" s="2"/>
      <c r="H45" s="2"/>
      <c r="I45" s="1">
        <v>4</v>
      </c>
      <c r="J45" s="2" t="s">
        <v>112</v>
      </c>
      <c r="K45" s="2">
        <v>4</v>
      </c>
      <c r="L45" s="2"/>
      <c r="M45" s="1">
        <v>4</v>
      </c>
      <c r="N45" s="2"/>
      <c r="O45" s="2"/>
      <c r="P45" s="2"/>
      <c r="Q45" s="1"/>
    </row>
    <row r="46" spans="1:17" x14ac:dyDescent="0.25">
      <c r="A46" s="1">
        <v>5</v>
      </c>
      <c r="B46" s="2" t="s">
        <v>110</v>
      </c>
      <c r="C46" s="2">
        <v>3</v>
      </c>
      <c r="D46" s="2"/>
      <c r="E46" s="1">
        <v>5</v>
      </c>
      <c r="F46" s="2"/>
      <c r="G46" s="2"/>
      <c r="H46" s="2"/>
      <c r="I46" s="1">
        <v>5</v>
      </c>
      <c r="J46" s="2" t="s">
        <v>113</v>
      </c>
      <c r="K46" s="2">
        <v>3</v>
      </c>
      <c r="L46" s="2"/>
      <c r="M46" s="1">
        <v>5</v>
      </c>
      <c r="N46" s="2"/>
      <c r="O46" s="2"/>
      <c r="P46" s="2"/>
      <c r="Q46" s="1"/>
    </row>
    <row r="47" spans="1:17" x14ac:dyDescent="0.25">
      <c r="A47" s="1">
        <v>6</v>
      </c>
      <c r="B47" s="2" t="s">
        <v>111</v>
      </c>
      <c r="C47" s="2">
        <v>3</v>
      </c>
      <c r="D47" s="2"/>
      <c r="E47" s="1">
        <v>6</v>
      </c>
      <c r="F47" s="2"/>
      <c r="G47" s="2"/>
      <c r="H47" s="2"/>
      <c r="I47" s="1">
        <v>6</v>
      </c>
      <c r="J47" s="2"/>
      <c r="K47" s="2"/>
      <c r="L47" s="2"/>
      <c r="M47" s="1">
        <v>6</v>
      </c>
      <c r="N47" s="2"/>
      <c r="O47" s="2"/>
      <c r="P47" s="2"/>
      <c r="Q47" s="1"/>
    </row>
    <row r="48" spans="1:17" ht="15.75" thickBot="1" x14ac:dyDescent="0.3">
      <c r="A48" s="1">
        <v>7</v>
      </c>
      <c r="B48" s="2"/>
      <c r="C48" s="7"/>
      <c r="D48" s="2"/>
      <c r="E48" s="1">
        <v>7</v>
      </c>
      <c r="F48" s="2"/>
      <c r="G48" s="7"/>
      <c r="H48" s="2"/>
      <c r="I48" s="1">
        <v>7</v>
      </c>
      <c r="J48" s="2"/>
      <c r="K48" s="7"/>
      <c r="L48" s="2"/>
      <c r="M48" s="1">
        <v>7</v>
      </c>
      <c r="N48" s="2"/>
      <c r="O48" s="7"/>
      <c r="P48" s="2"/>
      <c r="Q48" s="1"/>
    </row>
    <row r="49" spans="1:17" ht="15.75" thickBot="1" x14ac:dyDescent="0.3">
      <c r="A49" s="4"/>
      <c r="B49" s="5" t="s">
        <v>32</v>
      </c>
      <c r="C49" s="3">
        <f>SUM(C42:C48)</f>
        <v>18</v>
      </c>
      <c r="D49" s="1"/>
      <c r="E49" s="4"/>
      <c r="F49" s="5" t="s">
        <v>32</v>
      </c>
      <c r="G49" s="3">
        <f>SUM(G42:G48)</f>
        <v>0</v>
      </c>
      <c r="H49" s="1"/>
      <c r="I49" s="4"/>
      <c r="J49" s="5" t="s">
        <v>32</v>
      </c>
      <c r="K49" s="3">
        <f>SUM(K42:K48)</f>
        <v>16</v>
      </c>
      <c r="L49" s="1"/>
      <c r="M49" s="4"/>
      <c r="N49" s="5" t="s">
        <v>32</v>
      </c>
      <c r="O49" s="3">
        <f>SUM(O42:O48)</f>
        <v>0</v>
      </c>
      <c r="P49" s="1"/>
      <c r="Q49" s="1"/>
    </row>
    <row r="50" spans="1:17" x14ac:dyDescent="0.25">
      <c r="A50" s="4"/>
      <c r="B50" s="1"/>
      <c r="C50" s="1"/>
      <c r="D50" s="1"/>
      <c r="E50" s="4"/>
      <c r="F50" s="1"/>
      <c r="G50" s="1"/>
      <c r="H50" s="1"/>
      <c r="I50" s="4"/>
      <c r="J50" s="1"/>
      <c r="K50" s="1"/>
      <c r="L50" s="1"/>
      <c r="M50" s="4"/>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2" t="s">
        <v>13</v>
      </c>
      <c r="C52" s="1"/>
      <c r="D52" s="1"/>
      <c r="E52" s="1"/>
      <c r="F52" s="2" t="s">
        <v>13</v>
      </c>
      <c r="G52" s="1"/>
      <c r="H52" s="1"/>
      <c r="I52" s="1"/>
      <c r="J52" s="2" t="s">
        <v>13</v>
      </c>
      <c r="K52" s="1"/>
      <c r="L52" s="1"/>
      <c r="M52" s="1"/>
      <c r="N52" s="2" t="s">
        <v>13</v>
      </c>
      <c r="O52" s="1"/>
      <c r="P52" s="1"/>
      <c r="Q52" s="1"/>
    </row>
    <row r="53" spans="1:17" x14ac:dyDescent="0.25">
      <c r="A53" s="1"/>
      <c r="B53" s="8" t="s">
        <v>0</v>
      </c>
      <c r="C53" s="8" t="s">
        <v>52</v>
      </c>
      <c r="D53" s="8" t="s">
        <v>46</v>
      </c>
      <c r="E53" s="1"/>
      <c r="F53" s="8" t="s">
        <v>0</v>
      </c>
      <c r="G53" s="8" t="s">
        <v>52</v>
      </c>
      <c r="H53" s="8" t="s">
        <v>46</v>
      </c>
      <c r="I53" s="1"/>
      <c r="J53" s="8" t="s">
        <v>0</v>
      </c>
      <c r="K53" s="8" t="s">
        <v>52</v>
      </c>
      <c r="L53" s="8" t="s">
        <v>46</v>
      </c>
      <c r="M53" s="1"/>
      <c r="N53" s="8" t="s">
        <v>0</v>
      </c>
      <c r="O53" s="8" t="s">
        <v>52</v>
      </c>
      <c r="P53" s="8" t="s">
        <v>46</v>
      </c>
      <c r="Q53" s="1"/>
    </row>
    <row r="54" spans="1:17" x14ac:dyDescent="0.25">
      <c r="A54" s="1">
        <v>1</v>
      </c>
      <c r="B54" s="20" t="s">
        <v>92</v>
      </c>
      <c r="C54" s="2">
        <v>3</v>
      </c>
      <c r="D54" s="2" t="s">
        <v>53</v>
      </c>
      <c r="E54" s="1">
        <v>1</v>
      </c>
      <c r="F54" s="2"/>
      <c r="G54" s="2"/>
      <c r="H54" s="2"/>
      <c r="I54" s="1">
        <v>1</v>
      </c>
      <c r="J54" s="2" t="s">
        <v>117</v>
      </c>
      <c r="K54" s="2">
        <v>12</v>
      </c>
      <c r="L54" s="2"/>
      <c r="M54" s="1">
        <v>1</v>
      </c>
      <c r="N54" s="2"/>
      <c r="O54" s="2"/>
      <c r="P54" s="2"/>
      <c r="Q54" s="1"/>
    </row>
    <row r="55" spans="1:17" x14ac:dyDescent="0.25">
      <c r="A55" s="1">
        <v>2</v>
      </c>
      <c r="B55" s="21" t="s">
        <v>114</v>
      </c>
      <c r="C55" s="2">
        <v>3</v>
      </c>
      <c r="D55" s="2"/>
      <c r="E55" s="1">
        <v>2</v>
      </c>
      <c r="F55" s="2"/>
      <c r="G55" s="2"/>
      <c r="H55" s="2"/>
      <c r="I55" s="1">
        <v>2</v>
      </c>
      <c r="J55" s="42" t="s">
        <v>118</v>
      </c>
      <c r="K55" s="2">
        <v>3</v>
      </c>
      <c r="L55" s="2"/>
      <c r="M55" s="1">
        <v>2</v>
      </c>
      <c r="N55" s="2"/>
      <c r="O55" s="2"/>
      <c r="P55" s="2"/>
      <c r="Q55" s="1"/>
    </row>
    <row r="56" spans="1:17" x14ac:dyDescent="0.25">
      <c r="A56" s="1">
        <v>3</v>
      </c>
      <c r="B56" s="2" t="s">
        <v>115</v>
      </c>
      <c r="C56" s="2">
        <v>3</v>
      </c>
      <c r="D56" s="2"/>
      <c r="E56" s="1">
        <v>3</v>
      </c>
      <c r="F56" s="2"/>
      <c r="G56" s="2"/>
      <c r="H56" s="2"/>
      <c r="I56" s="1">
        <v>3</v>
      </c>
      <c r="J56" s="2"/>
      <c r="K56" s="2"/>
      <c r="L56" s="2"/>
      <c r="M56" s="1">
        <v>3</v>
      </c>
      <c r="N56" s="2"/>
      <c r="O56" s="2"/>
      <c r="P56" s="2"/>
      <c r="Q56" s="1"/>
    </row>
    <row r="57" spans="1:17" x14ac:dyDescent="0.25">
      <c r="A57" s="1">
        <v>4</v>
      </c>
      <c r="B57" s="2" t="s">
        <v>116</v>
      </c>
      <c r="C57" s="2">
        <v>6</v>
      </c>
      <c r="D57" s="2"/>
      <c r="E57" s="1">
        <v>4</v>
      </c>
      <c r="F57" s="2"/>
      <c r="G57" s="2"/>
      <c r="H57" s="2"/>
      <c r="I57" s="1">
        <v>4</v>
      </c>
      <c r="J57" s="2"/>
      <c r="K57" s="2"/>
      <c r="L57" s="2"/>
      <c r="M57" s="1">
        <v>4</v>
      </c>
      <c r="N57" s="2"/>
      <c r="O57" s="2"/>
      <c r="P57" s="2"/>
      <c r="Q57" s="1"/>
    </row>
    <row r="58" spans="1:17" x14ac:dyDescent="0.25">
      <c r="A58" s="1">
        <v>5</v>
      </c>
      <c r="B58" s="2"/>
      <c r="C58" s="2"/>
      <c r="D58" s="2"/>
      <c r="E58" s="1">
        <v>5</v>
      </c>
      <c r="F58" s="2"/>
      <c r="G58" s="2"/>
      <c r="H58" s="2"/>
      <c r="I58" s="1">
        <v>5</v>
      </c>
      <c r="J58" s="2"/>
      <c r="K58" s="2"/>
      <c r="L58" s="2"/>
      <c r="M58" s="1">
        <v>5</v>
      </c>
      <c r="N58" s="2"/>
      <c r="O58" s="2"/>
      <c r="P58" s="2"/>
      <c r="Q58" s="1"/>
    </row>
    <row r="59" spans="1:17" x14ac:dyDescent="0.25">
      <c r="A59" s="1">
        <v>6</v>
      </c>
      <c r="B59" s="2"/>
      <c r="C59" s="2"/>
      <c r="D59" s="2"/>
      <c r="E59" s="1">
        <v>6</v>
      </c>
      <c r="F59" s="2"/>
      <c r="G59" s="2"/>
      <c r="H59" s="2"/>
      <c r="I59" s="1">
        <v>6</v>
      </c>
      <c r="J59" s="2"/>
      <c r="K59" s="2"/>
      <c r="L59" s="2"/>
      <c r="M59" s="1">
        <v>6</v>
      </c>
      <c r="N59" s="2"/>
      <c r="O59" s="2"/>
      <c r="P59" s="2"/>
      <c r="Q59" s="1"/>
    </row>
    <row r="60" spans="1:17" ht="15.75" thickBot="1" x14ac:dyDescent="0.3">
      <c r="A60" s="1">
        <v>7</v>
      </c>
      <c r="B60" s="2"/>
      <c r="C60" s="7"/>
      <c r="D60" s="2"/>
      <c r="E60" s="1">
        <v>7</v>
      </c>
      <c r="F60" s="2"/>
      <c r="G60" s="7"/>
      <c r="H60" s="2"/>
      <c r="I60" s="1">
        <v>7</v>
      </c>
      <c r="J60" s="2"/>
      <c r="K60" s="7"/>
      <c r="L60" s="2"/>
      <c r="M60" s="1">
        <v>7</v>
      </c>
      <c r="N60" s="2"/>
      <c r="O60" s="7"/>
      <c r="P60" s="2"/>
      <c r="Q60" s="1"/>
    </row>
    <row r="61" spans="1:17" ht="15.75" thickBot="1" x14ac:dyDescent="0.3">
      <c r="A61" s="4"/>
      <c r="B61" s="5" t="s">
        <v>32</v>
      </c>
      <c r="C61" s="3">
        <f>SUM(C54:C60)</f>
        <v>15</v>
      </c>
      <c r="D61" s="1"/>
      <c r="E61" s="4"/>
      <c r="F61" s="5" t="s">
        <v>32</v>
      </c>
      <c r="G61" s="3">
        <f>SUM(G54:G60)</f>
        <v>0</v>
      </c>
      <c r="H61" s="1"/>
      <c r="I61" s="4"/>
      <c r="J61" s="5" t="s">
        <v>32</v>
      </c>
      <c r="K61" s="3">
        <f>SUM(K54:K60)</f>
        <v>15</v>
      </c>
      <c r="L61" s="1"/>
      <c r="M61" s="4"/>
      <c r="N61" s="5" t="s">
        <v>32</v>
      </c>
      <c r="O61" s="3">
        <f>SUM(O54:O60)</f>
        <v>0</v>
      </c>
      <c r="P61" s="1"/>
      <c r="Q61" s="1"/>
    </row>
    <row r="62" spans="1:17" x14ac:dyDescent="0.25">
      <c r="A62" s="1"/>
      <c r="B62" s="1"/>
      <c r="C62" s="1"/>
      <c r="D62" s="1"/>
      <c r="E62" s="1"/>
      <c r="F62" s="1"/>
      <c r="G62" s="1"/>
      <c r="H62" s="1"/>
      <c r="I62" s="1"/>
      <c r="J62" s="1"/>
      <c r="K62" s="1"/>
      <c r="L62" s="1"/>
      <c r="M62" s="1"/>
      <c r="N62" s="1"/>
      <c r="O62" s="1"/>
      <c r="P62" s="1"/>
      <c r="Q62" s="1"/>
    </row>
    <row r="63" spans="1:17" ht="15" customHeight="1" x14ac:dyDescent="0.25">
      <c r="A63" s="25" t="s">
        <v>54</v>
      </c>
      <c r="B63" s="25"/>
      <c r="C63" s="26" t="s">
        <v>106</v>
      </c>
      <c r="D63" s="26"/>
      <c r="E63" s="26"/>
      <c r="F63" s="26"/>
      <c r="G63" s="26"/>
      <c r="H63" s="26"/>
      <c r="I63" s="26"/>
      <c r="J63" s="26"/>
      <c r="K63" s="26"/>
      <c r="L63" s="26"/>
      <c r="M63" s="26"/>
      <c r="N63" s="26"/>
      <c r="O63" s="26"/>
      <c r="P63" s="26"/>
      <c r="Q63" s="12"/>
    </row>
    <row r="64" spans="1:17" x14ac:dyDescent="0.25">
      <c r="A64" s="1"/>
      <c r="B64" s="1" t="s">
        <v>31</v>
      </c>
      <c r="C64" s="26"/>
      <c r="D64" s="26"/>
      <c r="E64" s="26"/>
      <c r="F64" s="26"/>
      <c r="G64" s="26"/>
      <c r="H64" s="26"/>
      <c r="I64" s="26"/>
      <c r="J64" s="26"/>
      <c r="K64" s="26"/>
      <c r="L64" s="26"/>
      <c r="M64" s="26"/>
      <c r="N64" s="26"/>
      <c r="O64" s="26"/>
      <c r="P64" s="26"/>
      <c r="Q64" s="12"/>
    </row>
    <row r="65" spans="1:17" x14ac:dyDescent="0.25">
      <c r="A65" s="1"/>
      <c r="B65" s="1"/>
      <c r="C65" s="26"/>
      <c r="D65" s="26"/>
      <c r="E65" s="26"/>
      <c r="F65" s="26"/>
      <c r="G65" s="26"/>
      <c r="H65" s="26"/>
      <c r="I65" s="26"/>
      <c r="J65" s="26"/>
      <c r="K65" s="26"/>
      <c r="L65" s="26"/>
      <c r="M65" s="26"/>
      <c r="N65" s="26"/>
      <c r="O65" s="26"/>
      <c r="P65" s="26"/>
      <c r="Q65" s="12"/>
    </row>
    <row r="66" spans="1:17" x14ac:dyDescent="0.25">
      <c r="A66" s="1"/>
      <c r="B66" s="1"/>
      <c r="C66" s="26"/>
      <c r="D66" s="26"/>
      <c r="E66" s="26"/>
      <c r="F66" s="26"/>
      <c r="G66" s="26"/>
      <c r="H66" s="26"/>
      <c r="I66" s="26"/>
      <c r="J66" s="26"/>
      <c r="K66" s="26"/>
      <c r="L66" s="26"/>
      <c r="M66" s="26"/>
      <c r="N66" s="26"/>
      <c r="O66" s="26"/>
      <c r="P66" s="26"/>
      <c r="Q66" s="12"/>
    </row>
    <row r="67" spans="1:17" x14ac:dyDescent="0.25">
      <c r="A67" s="1"/>
      <c r="B67" s="1"/>
      <c r="C67" s="26"/>
      <c r="D67" s="26"/>
      <c r="E67" s="26"/>
      <c r="F67" s="26"/>
      <c r="G67" s="26"/>
      <c r="H67" s="26"/>
      <c r="I67" s="26"/>
      <c r="J67" s="26"/>
      <c r="K67" s="26"/>
      <c r="L67" s="26"/>
      <c r="M67" s="26"/>
      <c r="N67" s="26"/>
      <c r="O67" s="26"/>
      <c r="P67" s="26"/>
      <c r="Q67" s="12"/>
    </row>
    <row r="68" spans="1:17" x14ac:dyDescent="0.25">
      <c r="A68" s="1"/>
      <c r="B68" s="1"/>
      <c r="C68" s="26"/>
      <c r="D68" s="26"/>
      <c r="E68" s="26"/>
      <c r="F68" s="26"/>
      <c r="G68" s="26"/>
      <c r="H68" s="26"/>
      <c r="I68" s="26"/>
      <c r="J68" s="26"/>
      <c r="K68" s="26"/>
      <c r="L68" s="26"/>
      <c r="M68" s="26"/>
      <c r="N68" s="26"/>
      <c r="O68" s="26"/>
      <c r="P68" s="26"/>
      <c r="Q68" s="12"/>
    </row>
    <row r="69" spans="1:17" ht="15" customHeight="1" x14ac:dyDescent="0.25">
      <c r="A69" s="1"/>
      <c r="B69" s="1"/>
      <c r="C69" s="1"/>
      <c r="D69" s="1"/>
      <c r="E69" s="1"/>
      <c r="F69" s="1"/>
      <c r="G69" s="1"/>
      <c r="H69" s="1"/>
      <c r="I69" s="1"/>
      <c r="J69" s="1"/>
      <c r="K69" s="1"/>
      <c r="L69" s="1"/>
      <c r="M69" s="1"/>
      <c r="N69" s="1"/>
      <c r="O69" s="1"/>
      <c r="P69" s="1"/>
      <c r="Q69" s="1"/>
    </row>
    <row r="70" spans="1:17" ht="15" customHeight="1" x14ac:dyDescent="0.25">
      <c r="A70" s="25" t="s">
        <v>55</v>
      </c>
      <c r="B70" s="25"/>
      <c r="C70" s="26"/>
      <c r="D70" s="26"/>
      <c r="E70" s="26"/>
      <c r="F70" s="26"/>
      <c r="G70" s="26"/>
      <c r="H70" s="26"/>
      <c r="I70" s="26"/>
      <c r="J70" s="26"/>
      <c r="K70" s="26"/>
      <c r="L70" s="26"/>
      <c r="M70" s="26"/>
      <c r="N70" s="26"/>
      <c r="O70" s="26"/>
      <c r="P70" s="26"/>
      <c r="Q70" s="1"/>
    </row>
    <row r="71" spans="1:17" ht="15" customHeight="1" x14ac:dyDescent="0.25">
      <c r="A71" s="25"/>
      <c r="B71" s="25"/>
      <c r="C71" s="26"/>
      <c r="D71" s="26"/>
      <c r="E71" s="26"/>
      <c r="F71" s="26"/>
      <c r="G71" s="26"/>
      <c r="H71" s="26"/>
      <c r="I71" s="26"/>
      <c r="J71" s="26"/>
      <c r="K71" s="26"/>
      <c r="L71" s="26"/>
      <c r="M71" s="26"/>
      <c r="N71" s="26"/>
      <c r="O71" s="26"/>
      <c r="P71" s="26"/>
      <c r="Q71" s="1"/>
    </row>
    <row r="72" spans="1:17" ht="15" customHeight="1" x14ac:dyDescent="0.25">
      <c r="A72" s="25"/>
      <c r="B72" s="25"/>
      <c r="C72" s="26"/>
      <c r="D72" s="26"/>
      <c r="E72" s="26"/>
      <c r="F72" s="26"/>
      <c r="G72" s="26"/>
      <c r="H72" s="26"/>
      <c r="I72" s="26"/>
      <c r="J72" s="26"/>
      <c r="K72" s="26"/>
      <c r="L72" s="26"/>
      <c r="M72" s="26"/>
      <c r="N72" s="26"/>
      <c r="O72" s="26"/>
      <c r="P72" s="26"/>
      <c r="Q72" s="1"/>
    </row>
    <row r="73" spans="1:17" ht="15" customHeight="1" x14ac:dyDescent="0.25">
      <c r="A73" s="25"/>
      <c r="B73" s="25"/>
      <c r="C73" s="26"/>
      <c r="D73" s="26"/>
      <c r="E73" s="26"/>
      <c r="F73" s="26"/>
      <c r="G73" s="26"/>
      <c r="H73" s="26"/>
      <c r="I73" s="26"/>
      <c r="J73" s="26"/>
      <c r="K73" s="26"/>
      <c r="L73" s="26"/>
      <c r="M73" s="26"/>
      <c r="N73" s="26"/>
      <c r="O73" s="26"/>
      <c r="P73" s="26"/>
      <c r="Q73" s="1"/>
    </row>
    <row r="74" spans="1:17" ht="15" customHeight="1" x14ac:dyDescent="0.25">
      <c r="A74" s="1"/>
      <c r="B74" s="1"/>
      <c r="C74" s="13"/>
      <c r="D74" s="13"/>
      <c r="E74" s="13"/>
      <c r="F74" s="13"/>
      <c r="G74" s="13"/>
      <c r="H74" s="13"/>
      <c r="I74" s="13"/>
      <c r="J74" s="13"/>
      <c r="K74" s="13"/>
      <c r="L74" s="13"/>
      <c r="M74" s="13"/>
      <c r="N74" s="13"/>
      <c r="O74" s="13"/>
      <c r="P74" s="13"/>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25" t="s">
        <v>56</v>
      </c>
      <c r="B76" s="25"/>
      <c r="C76" s="25" t="s">
        <v>48</v>
      </c>
      <c r="D76" s="25"/>
      <c r="E76" s="25"/>
      <c r="F76" s="25"/>
      <c r="G76" s="25"/>
      <c r="H76" s="25"/>
      <c r="I76" s="25" t="s">
        <v>49</v>
      </c>
      <c r="J76" s="25"/>
      <c r="K76" s="25" t="s">
        <v>47</v>
      </c>
      <c r="L76" s="25"/>
      <c r="M76" s="25"/>
      <c r="N76" s="25"/>
      <c r="O76" s="25"/>
      <c r="P76" s="25"/>
      <c r="Q76" s="1"/>
    </row>
    <row r="77" spans="1:17" x14ac:dyDescent="0.25">
      <c r="A77" s="1"/>
      <c r="B77" s="1"/>
      <c r="C77" s="25" t="s">
        <v>50</v>
      </c>
      <c r="D77" s="25"/>
      <c r="E77" s="25"/>
      <c r="F77" s="25"/>
      <c r="G77" s="25"/>
      <c r="H77" s="25"/>
      <c r="I77" s="1"/>
      <c r="J77" s="1"/>
      <c r="K77" s="25" t="s">
        <v>50</v>
      </c>
      <c r="L77" s="25"/>
      <c r="M77" s="25"/>
      <c r="N77" s="25"/>
      <c r="O77" s="25"/>
      <c r="P77" s="25"/>
      <c r="Q77" s="1"/>
    </row>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8:Q8"/>
    <mergeCell ref="A12:Q12"/>
    <mergeCell ref="A7:C7"/>
    <mergeCell ref="D7:J7"/>
    <mergeCell ref="A9:K9"/>
    <mergeCell ref="D10:E10"/>
    <mergeCell ref="D11:E11"/>
    <mergeCell ref="I10:J10"/>
    <mergeCell ref="I11:J11"/>
    <mergeCell ref="A76:B76"/>
    <mergeCell ref="A70:B70"/>
    <mergeCell ref="A63:B63"/>
    <mergeCell ref="C70:P73"/>
    <mergeCell ref="I76:J76"/>
    <mergeCell ref="K76:P76"/>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s>
  <dataValidations count="5">
    <dataValidation type="whole" showInputMessage="1" showErrorMessage="1" prompt="Your Onecard includes your 7-digit Towson ID number." sqref="D4:E4" xr:uid="{00000000-0002-0000-0000-000000000000}">
      <formula1>0</formula1>
      <formula2>9999999</formula2>
    </dataValidation>
    <dataValidation showDropDown="1" showInputMessage="1" showErrorMessage="1" sqref="D6" xr:uid="{00000000-0002-0000-0000-000001000000}"/>
    <dataValidation type="list" allowBlank="1" showInputMessage="1" showErrorMessage="1" sqref="B14 F14 J14 N14 B26 F26 J26 N26 B40 F40 J40 N40 B52 F52 J52 N52" xr:uid="{00000000-0002-0000-0000-000002000000}">
      <formula1>"Fall 2024, Mini 2025, Spring 2025, Summer 2025, Fall 2025, Mini 2026, Spring 2026, Summer 2026, Fall 2026, Mini 2027, Spring 2027, Summer 2027, Fall 2027, Mini 2028, Spring 2028, Summer 2028, Fall 2028"</formula1>
    </dataValidation>
    <dataValidation type="list" showInputMessage="1" showErrorMessage="1" sqref="L4" xr:uid="{00000000-0002-0000-0000-000003000000}">
      <formula1>Admitted</formula1>
    </dataValidation>
    <dataValidation type="list" allowBlank="1" showInputMessage="1" showErrorMessage="1" sqref="D16:D22 H16:H22 L16:L22 P16:P22 P28:P34 L28:L34 H28:H34 D28:D34 P42:P48 L42:L48 H42:H48 P54:P60 D54:D60 H54:H60 L54:L60 D42:D48" xr:uid="{00000000-0002-0000-0000-000004000000}">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7"/>
  <sheetViews>
    <sheetView workbookViewId="0">
      <selection activeCell="G11" sqref="G11"/>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t="s">
        <v>63</v>
      </c>
      <c r="C1" t="s">
        <v>1</v>
      </c>
      <c r="E1" t="s">
        <v>53</v>
      </c>
    </row>
    <row r="2" spans="1:5" x14ac:dyDescent="0.25">
      <c r="A2" t="s">
        <v>64</v>
      </c>
      <c r="C2" t="s">
        <v>2</v>
      </c>
      <c r="E2" t="s">
        <v>51</v>
      </c>
    </row>
    <row r="3" spans="1:5" x14ac:dyDescent="0.25">
      <c r="C3" t="s">
        <v>3</v>
      </c>
      <c r="E3" t="s">
        <v>65</v>
      </c>
    </row>
    <row r="4" spans="1:5" x14ac:dyDescent="0.25">
      <c r="C4" t="s">
        <v>37</v>
      </c>
      <c r="E4" t="s">
        <v>70</v>
      </c>
    </row>
    <row r="5" spans="1:5" x14ac:dyDescent="0.25">
      <c r="C5" t="s">
        <v>4</v>
      </c>
      <c r="E5" t="s">
        <v>72</v>
      </c>
    </row>
    <row r="6" spans="1:5" x14ac:dyDescent="0.25">
      <c r="C6" t="s">
        <v>5</v>
      </c>
      <c r="E6" t="s">
        <v>71</v>
      </c>
    </row>
    <row r="7" spans="1:5" x14ac:dyDescent="0.25">
      <c r="C7" t="s">
        <v>6</v>
      </c>
      <c r="E7" t="s">
        <v>66</v>
      </c>
    </row>
    <row r="8" spans="1:5" x14ac:dyDescent="0.25">
      <c r="C8" t="s">
        <v>38</v>
      </c>
      <c r="E8" t="s">
        <v>69</v>
      </c>
    </row>
    <row r="9" spans="1:5" x14ac:dyDescent="0.25">
      <c r="C9" t="s">
        <v>7</v>
      </c>
      <c r="E9" t="s">
        <v>67</v>
      </c>
    </row>
    <row r="10" spans="1:5" x14ac:dyDescent="0.25">
      <c r="C10" t="s">
        <v>8</v>
      </c>
      <c r="E10" t="s">
        <v>68</v>
      </c>
    </row>
    <row r="11" spans="1:5" x14ac:dyDescent="0.25">
      <c r="C11" t="s">
        <v>9</v>
      </c>
      <c r="E11" t="s">
        <v>79</v>
      </c>
    </row>
    <row r="12" spans="1:5" x14ac:dyDescent="0.25">
      <c r="C12" t="s">
        <v>39</v>
      </c>
      <c r="E12" t="s">
        <v>73</v>
      </c>
    </row>
    <row r="13" spans="1:5" x14ac:dyDescent="0.25">
      <c r="C13" t="s">
        <v>10</v>
      </c>
      <c r="E13" t="s">
        <v>74</v>
      </c>
    </row>
    <row r="14" spans="1:5" x14ac:dyDescent="0.25">
      <c r="C14" t="s">
        <v>11</v>
      </c>
      <c r="E14" t="s">
        <v>75</v>
      </c>
    </row>
    <row r="15" spans="1:5" x14ac:dyDescent="0.25">
      <c r="C15" t="s">
        <v>12</v>
      </c>
      <c r="E15" t="s">
        <v>76</v>
      </c>
    </row>
    <row r="16" spans="1:5" x14ac:dyDescent="0.25">
      <c r="C16" t="s">
        <v>40</v>
      </c>
      <c r="E16" t="s">
        <v>77</v>
      </c>
    </row>
    <row r="17" spans="3:5" x14ac:dyDescent="0.25">
      <c r="C17" t="s">
        <v>16</v>
      </c>
      <c r="E17" t="s">
        <v>78</v>
      </c>
    </row>
    <row r="18" spans="3:5" x14ac:dyDescent="0.25">
      <c r="C18" t="s">
        <v>15</v>
      </c>
    </row>
    <row r="19" spans="3:5" x14ac:dyDescent="0.25">
      <c r="C19" t="s">
        <v>17</v>
      </c>
    </row>
    <row r="20" spans="3:5" x14ac:dyDescent="0.25">
      <c r="C20" t="s">
        <v>41</v>
      </c>
    </row>
    <row r="21" spans="3:5" x14ac:dyDescent="0.25">
      <c r="C21" t="s">
        <v>14</v>
      </c>
    </row>
    <row r="22" spans="3:5" x14ac:dyDescent="0.25">
      <c r="C22" t="s">
        <v>18</v>
      </c>
    </row>
    <row r="23" spans="3:5" x14ac:dyDescent="0.25">
      <c r="C23" t="s">
        <v>19</v>
      </c>
    </row>
    <row r="24" spans="3:5" x14ac:dyDescent="0.25">
      <c r="C24" t="s">
        <v>42</v>
      </c>
    </row>
    <row r="25" spans="3:5" x14ac:dyDescent="0.25">
      <c r="C25" t="s">
        <v>20</v>
      </c>
    </row>
    <row r="26" spans="3:5" x14ac:dyDescent="0.25">
      <c r="C26" t="s">
        <v>21</v>
      </c>
    </row>
    <row r="27" spans="3:5" x14ac:dyDescent="0.25">
      <c r="C27" t="s">
        <v>22</v>
      </c>
    </row>
    <row r="28" spans="3:5" x14ac:dyDescent="0.25">
      <c r="C28" t="s">
        <v>43</v>
      </c>
    </row>
    <row r="29" spans="3:5" x14ac:dyDescent="0.25">
      <c r="C29" t="s">
        <v>23</v>
      </c>
    </row>
    <row r="30" spans="3:5" x14ac:dyDescent="0.25">
      <c r="C30" t="s">
        <v>24</v>
      </c>
    </row>
    <row r="31" spans="3:5" x14ac:dyDescent="0.25">
      <c r="C31" t="s">
        <v>25</v>
      </c>
    </row>
    <row r="32" spans="3:5" x14ac:dyDescent="0.25">
      <c r="C32" t="s">
        <v>44</v>
      </c>
    </row>
    <row r="33" spans="3:3" x14ac:dyDescent="0.25">
      <c r="C33" t="s">
        <v>26</v>
      </c>
    </row>
    <row r="34" spans="3:3" x14ac:dyDescent="0.25">
      <c r="C34" t="s">
        <v>27</v>
      </c>
    </row>
    <row r="35" spans="3:3" x14ac:dyDescent="0.25">
      <c r="C35" t="s">
        <v>28</v>
      </c>
    </row>
    <row r="36" spans="3:3" x14ac:dyDescent="0.25">
      <c r="C36" t="s">
        <v>45</v>
      </c>
    </row>
    <row r="37" spans="3:3" x14ac:dyDescent="0.25">
      <c r="C37" t="s">
        <v>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SCED Track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2025-04-02T14:14:11Z</cp:lastPrinted>
  <dcterms:created xsi:type="dcterms:W3CDTF">2011-05-02T17:54:35Z</dcterms:created>
  <dcterms:modified xsi:type="dcterms:W3CDTF">2025-04-02T14:22:47Z</dcterms:modified>
</cp:coreProperties>
</file>